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jrostz\Desktop\"/>
    </mc:Choice>
  </mc:AlternateContent>
  <xr:revisionPtr revIDLastSave="0" documentId="8_{A8545702-83F8-42DA-80E2-BA9890271CAD}" xr6:coauthVersionLast="47" xr6:coauthVersionMax="47" xr10:uidLastSave="{00000000-0000-0000-0000-000000000000}"/>
  <bookViews>
    <workbookView xWindow="-120" yWindow="-120" windowWidth="29040" windowHeight="16440" xr2:uid="{C27930C0-13FC-4666-8C92-26D3FBD1702A}"/>
  </bookViews>
  <sheets>
    <sheet name="Lis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2" l="1"/>
  <c r="M57" i="2"/>
  <c r="M64" i="2"/>
  <c r="M65" i="2"/>
  <c r="M66" i="2"/>
  <c r="M75" i="2"/>
  <c r="M73" i="2"/>
  <c r="M69" i="2"/>
  <c r="M72" i="2"/>
  <c r="M77" i="2"/>
  <c r="M71" i="2"/>
  <c r="M70" i="2"/>
  <c r="M74" i="2"/>
  <c r="M76" i="2"/>
  <c r="M86" i="2"/>
  <c r="M84" i="2"/>
  <c r="M85" i="2"/>
  <c r="M87" i="2"/>
  <c r="M91" i="2"/>
  <c r="M90" i="2"/>
  <c r="M92" i="2"/>
  <c r="M60" i="2"/>
  <c r="M15" i="2"/>
  <c r="M10" i="2"/>
  <c r="M48" i="2"/>
  <c r="M51" i="2"/>
  <c r="M27" i="2"/>
  <c r="M22" i="2"/>
  <c r="M21" i="2"/>
  <c r="M24" i="2"/>
  <c r="M23" i="2"/>
  <c r="M26" i="2"/>
  <c r="M28" i="2"/>
  <c r="M25" i="2"/>
  <c r="M36" i="2"/>
  <c r="M31" i="2"/>
  <c r="M17" i="2"/>
  <c r="M12" i="2"/>
  <c r="M14" i="2"/>
  <c r="M50" i="2"/>
  <c r="M49" i="2"/>
  <c r="M52" i="2"/>
  <c r="M42" i="2"/>
  <c r="M45" i="2"/>
  <c r="M39" i="2"/>
  <c r="M43" i="2"/>
  <c r="M44" i="2"/>
  <c r="M40" i="2"/>
  <c r="M41" i="2"/>
  <c r="M35" i="2"/>
  <c r="M34" i="2"/>
  <c r="M32" i="2"/>
  <c r="M33" i="2"/>
  <c r="M20" i="2"/>
  <c r="M13" i="2"/>
  <c r="M11" i="2"/>
  <c r="M16" i="2"/>
</calcChain>
</file>

<file path=xl/sharedStrings.xml><?xml version="1.0" encoding="utf-8"?>
<sst xmlns="http://schemas.openxmlformats.org/spreadsheetml/2006/main" count="193" uniqueCount="83">
  <si>
    <t>TT</t>
  </si>
  <si>
    <t>KPČ</t>
  </si>
  <si>
    <t>D</t>
  </si>
  <si>
    <t>Om</t>
  </si>
  <si>
    <t>U</t>
  </si>
  <si>
    <t>A</t>
  </si>
  <si>
    <t>trestné minuty</t>
  </si>
  <si>
    <t xml:space="preserve">kategorie </t>
  </si>
  <si>
    <t>rok narození</t>
  </si>
  <si>
    <t>MINI turistický závod 9. 5. 2025</t>
  </si>
  <si>
    <t>Přípravná třída</t>
  </si>
  <si>
    <t>Sofie Turtáková</t>
  </si>
  <si>
    <t>Hod kriketem</t>
  </si>
  <si>
    <t>Sebastián Čuri</t>
  </si>
  <si>
    <t>Bartoloměj Žiga</t>
  </si>
  <si>
    <t>Kevin Horváth</t>
  </si>
  <si>
    <t>Santiago Horváth</t>
  </si>
  <si>
    <t>Sebastián Horváth</t>
  </si>
  <si>
    <t>Marcel Mirga</t>
  </si>
  <si>
    <t>Milada Janová</t>
  </si>
  <si>
    <t>pořadí</t>
  </si>
  <si>
    <t>I.A</t>
  </si>
  <si>
    <t>Adéla Fontiová</t>
  </si>
  <si>
    <t>Filip Farbár</t>
  </si>
  <si>
    <t>Roman Gábor</t>
  </si>
  <si>
    <t>Tomáš Gábor</t>
  </si>
  <si>
    <t>Julie Horváthová</t>
  </si>
  <si>
    <t>Nikol Mišálková</t>
  </si>
  <si>
    <t>Samuel Moj</t>
  </si>
  <si>
    <t>Natálie Olahová</t>
  </si>
  <si>
    <t>Oldřich Kopunec</t>
  </si>
  <si>
    <t>II.A</t>
  </si>
  <si>
    <t>Alexandr Tokár</t>
  </si>
  <si>
    <t>Václav Jano</t>
  </si>
  <si>
    <t>Helena Červeňáková</t>
  </si>
  <si>
    <t>Kevin Turták</t>
  </si>
  <si>
    <t>Samuel Veselý</t>
  </si>
  <si>
    <t>Václav Mišalko</t>
  </si>
  <si>
    <t>III.A</t>
  </si>
  <si>
    <t>Patrik Tancoš</t>
  </si>
  <si>
    <t>Michal Bari</t>
  </si>
  <si>
    <t>Jamína Kopuncová</t>
  </si>
  <si>
    <t>Tereza Janová</t>
  </si>
  <si>
    <t>Adrian Mišalko</t>
  </si>
  <si>
    <t>Jakub Ferenc</t>
  </si>
  <si>
    <t>Lenka Szábová</t>
  </si>
  <si>
    <t>Jan Čuri</t>
  </si>
  <si>
    <t>Markus Jano</t>
  </si>
  <si>
    <t>Ivan Gorol</t>
  </si>
  <si>
    <t>Vanesa Horváthová</t>
  </si>
  <si>
    <t>Lenka Gáborová</t>
  </si>
  <si>
    <t>IV.B spec.</t>
  </si>
  <si>
    <t>Roman Farbár</t>
  </si>
  <si>
    <t>Michal Horváth</t>
  </si>
  <si>
    <t>Zdeněk Horváth</t>
  </si>
  <si>
    <t>Jesica Janová</t>
  </si>
  <si>
    <t>Anna Janová</t>
  </si>
  <si>
    <t>Marie Janová</t>
  </si>
  <si>
    <t>MŽH</t>
  </si>
  <si>
    <t>Martin Turták</t>
  </si>
  <si>
    <t>SŽH</t>
  </si>
  <si>
    <t>Justin Horváth</t>
  </si>
  <si>
    <t>Julius Jano</t>
  </si>
  <si>
    <t>Jozef Jano</t>
  </si>
  <si>
    <t>Sebastián Žiga</t>
  </si>
  <si>
    <t>Matěj Tancoš</t>
  </si>
  <si>
    <t>Sebastián Malik</t>
  </si>
  <si>
    <t>Matěj Ferenc</t>
  </si>
  <si>
    <t>Kristián Kovács</t>
  </si>
  <si>
    <t>NŽH</t>
  </si>
  <si>
    <t>MŽD</t>
  </si>
  <si>
    <t>Pavel Lúka</t>
  </si>
  <si>
    <t>František Mirga</t>
  </si>
  <si>
    <t>Jarek Ferenc</t>
  </si>
  <si>
    <t>Štefan Jano</t>
  </si>
  <si>
    <t>MDH</t>
  </si>
  <si>
    <t>MDD</t>
  </si>
  <si>
    <t>Růžena Janová</t>
  </si>
  <si>
    <t>Nikola Janová</t>
  </si>
  <si>
    <t>SŽD</t>
  </si>
  <si>
    <t>Natálie Gorolová</t>
  </si>
  <si>
    <t>Kristýna Gáborová</t>
  </si>
  <si>
    <t>Kristýna Kudriová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</si>
</sst>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AB472-844F-428C-BBDB-3B64A27123CA}">
  <dimension ref="C4:N92"/>
  <sheetViews>
    <sheetView tabSelected="1" topLeftCell="A10" workbookViewId="0">
      <selection activeCell="A92" sqref="A92"/>
    </sheetView>
  </sheetViews>
  <sheetFormatPr defaultRowHeight="15" x14ac:dyDescent="0.25"/>
  <cols>
    <col min="3" max="3" width="8.85546875" style="1"/>
    <col min="4" max="4" width="21.85546875" customWidth="1"/>
    <col min="5" max="5" width="11.140625" style="1" bestFit="1" customWidth="1"/>
    <col min="6" max="10" width="9.7109375" style="1" customWidth="1"/>
    <col min="11" max="11" width="11.85546875" style="1" bestFit="1" customWidth="1"/>
    <col min="12" max="12" width="9.7109375" style="1" customWidth="1"/>
    <col min="13" max="13" width="12.7109375" style="1" bestFit="1" customWidth="1"/>
    <col min="14" max="14" width="8.85546875" style="1"/>
  </cols>
  <sheetData>
    <row r="4" spans="3:14" x14ac:dyDescent="0.25">
      <c r="D4" t="s">
        <v>9</v>
      </c>
    </row>
    <row r="6" spans="3:14" x14ac:dyDescent="0.25">
      <c r="D6" t="s">
        <v>7</v>
      </c>
    </row>
    <row r="7" spans="3:14" x14ac:dyDescent="0.25">
      <c r="E7" s="1" t="s">
        <v>8</v>
      </c>
      <c r="F7" s="1" t="s">
        <v>0</v>
      </c>
      <c r="G7" s="1" t="s">
        <v>1</v>
      </c>
      <c r="H7" s="1" t="s">
        <v>2</v>
      </c>
      <c r="I7" s="1" t="s">
        <v>3</v>
      </c>
      <c r="J7" s="1" t="s">
        <v>4</v>
      </c>
      <c r="K7" s="1" t="s">
        <v>12</v>
      </c>
      <c r="L7" s="1" t="s">
        <v>5</v>
      </c>
      <c r="M7" s="1" t="s">
        <v>6</v>
      </c>
      <c r="N7" s="1" t="s">
        <v>20</v>
      </c>
    </row>
    <row r="9" spans="3:14" x14ac:dyDescent="0.25">
      <c r="D9" s="2" t="s">
        <v>10</v>
      </c>
    </row>
    <row r="10" spans="3:14" x14ac:dyDescent="0.25">
      <c r="C10" s="1">
        <v>1</v>
      </c>
      <c r="D10" s="5" t="s">
        <v>18</v>
      </c>
      <c r="E10" s="6">
        <v>2018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1</v>
      </c>
      <c r="L10" s="6">
        <v>0</v>
      </c>
      <c r="M10" s="6">
        <f t="shared" ref="M10:M17" si="0">SUM(F10:L10)</f>
        <v>1</v>
      </c>
      <c r="N10" s="6">
        <v>1</v>
      </c>
    </row>
    <row r="11" spans="3:14" x14ac:dyDescent="0.25">
      <c r="C11" s="1">
        <v>2</v>
      </c>
      <c r="D11" s="5" t="s">
        <v>13</v>
      </c>
      <c r="E11" s="6">
        <v>2018</v>
      </c>
      <c r="F11" s="6">
        <v>1</v>
      </c>
      <c r="G11" s="6">
        <v>0</v>
      </c>
      <c r="H11" s="6">
        <v>0</v>
      </c>
      <c r="I11" s="6">
        <v>1</v>
      </c>
      <c r="J11" s="6">
        <v>0</v>
      </c>
      <c r="K11" s="6">
        <v>1</v>
      </c>
      <c r="L11" s="6">
        <v>0</v>
      </c>
      <c r="M11" s="6">
        <f t="shared" si="0"/>
        <v>3</v>
      </c>
      <c r="N11" s="6">
        <v>2</v>
      </c>
    </row>
    <row r="12" spans="3:14" x14ac:dyDescent="0.25">
      <c r="C12" s="1">
        <v>3</v>
      </c>
      <c r="D12" s="5" t="s">
        <v>16</v>
      </c>
      <c r="E12" s="6">
        <v>2019</v>
      </c>
      <c r="F12" s="6">
        <v>0</v>
      </c>
      <c r="G12" s="6">
        <v>0</v>
      </c>
      <c r="H12" s="6">
        <v>1</v>
      </c>
      <c r="I12" s="6">
        <v>1</v>
      </c>
      <c r="J12" s="6">
        <v>0</v>
      </c>
      <c r="K12" s="6">
        <v>2</v>
      </c>
      <c r="L12" s="6">
        <v>0</v>
      </c>
      <c r="M12" s="6">
        <f t="shared" si="0"/>
        <v>4</v>
      </c>
      <c r="N12" s="6">
        <v>3</v>
      </c>
    </row>
    <row r="13" spans="3:14" x14ac:dyDescent="0.25">
      <c r="C13" s="1">
        <v>4</v>
      </c>
      <c r="D13" s="5" t="s">
        <v>14</v>
      </c>
      <c r="E13" s="6">
        <v>2018</v>
      </c>
      <c r="F13" s="6">
        <v>0</v>
      </c>
      <c r="G13" s="6">
        <v>0</v>
      </c>
      <c r="H13" s="6">
        <v>1</v>
      </c>
      <c r="I13" s="6">
        <v>1</v>
      </c>
      <c r="J13" s="6">
        <v>2</v>
      </c>
      <c r="K13" s="6">
        <v>1</v>
      </c>
      <c r="L13" s="6">
        <v>0</v>
      </c>
      <c r="M13" s="6">
        <f t="shared" si="0"/>
        <v>5</v>
      </c>
      <c r="N13" s="6">
        <v>4</v>
      </c>
    </row>
    <row r="14" spans="3:14" x14ac:dyDescent="0.25">
      <c r="C14" s="1">
        <v>5</v>
      </c>
      <c r="D14" s="5" t="s">
        <v>15</v>
      </c>
      <c r="E14" s="6">
        <v>2018</v>
      </c>
      <c r="F14" s="6">
        <v>0</v>
      </c>
      <c r="G14" s="6">
        <v>0</v>
      </c>
      <c r="H14" s="6">
        <v>1</v>
      </c>
      <c r="I14" s="6">
        <v>1</v>
      </c>
      <c r="J14" s="6">
        <v>0</v>
      </c>
      <c r="K14" s="6">
        <v>3</v>
      </c>
      <c r="L14" s="6">
        <v>0</v>
      </c>
      <c r="M14" s="6">
        <f t="shared" si="0"/>
        <v>5</v>
      </c>
      <c r="N14" s="6">
        <v>4</v>
      </c>
    </row>
    <row r="15" spans="3:14" x14ac:dyDescent="0.25">
      <c r="C15" s="1">
        <v>6</v>
      </c>
      <c r="D15" s="5" t="s">
        <v>19</v>
      </c>
      <c r="E15" s="6">
        <v>2019</v>
      </c>
      <c r="F15" s="6">
        <v>1</v>
      </c>
      <c r="G15" s="6">
        <v>0</v>
      </c>
      <c r="H15" s="6">
        <v>0</v>
      </c>
      <c r="I15" s="6">
        <v>1</v>
      </c>
      <c r="J15" s="6">
        <v>0</v>
      </c>
      <c r="K15" s="6">
        <v>3</v>
      </c>
      <c r="L15" s="6">
        <v>0</v>
      </c>
      <c r="M15" s="6">
        <f t="shared" si="0"/>
        <v>5</v>
      </c>
      <c r="N15" s="6">
        <v>4</v>
      </c>
    </row>
    <row r="16" spans="3:14" x14ac:dyDescent="0.25">
      <c r="C16" s="1">
        <v>7</v>
      </c>
      <c r="D16" s="5" t="s">
        <v>11</v>
      </c>
      <c r="E16" s="6">
        <v>2018</v>
      </c>
      <c r="F16" s="6">
        <v>1</v>
      </c>
      <c r="G16" s="6">
        <v>1</v>
      </c>
      <c r="H16" s="6">
        <v>0</v>
      </c>
      <c r="I16" s="6">
        <v>1</v>
      </c>
      <c r="J16" s="6">
        <v>0</v>
      </c>
      <c r="K16" s="6">
        <v>3</v>
      </c>
      <c r="L16" s="6">
        <v>0</v>
      </c>
      <c r="M16" s="6">
        <f t="shared" si="0"/>
        <v>6</v>
      </c>
      <c r="N16" s="6">
        <v>7</v>
      </c>
    </row>
    <row r="17" spans="3:14" x14ac:dyDescent="0.25">
      <c r="C17" s="1">
        <v>8</v>
      </c>
      <c r="D17" s="5" t="s">
        <v>17</v>
      </c>
      <c r="E17" s="6">
        <v>2019</v>
      </c>
      <c r="F17" s="6">
        <v>2</v>
      </c>
      <c r="G17" s="6">
        <v>0</v>
      </c>
      <c r="H17" s="6">
        <v>1</v>
      </c>
      <c r="I17" s="6">
        <v>1</v>
      </c>
      <c r="J17" s="6">
        <v>0</v>
      </c>
      <c r="K17" s="6">
        <v>2</v>
      </c>
      <c r="L17" s="6">
        <v>0</v>
      </c>
      <c r="M17" s="6">
        <f t="shared" si="0"/>
        <v>6</v>
      </c>
      <c r="N17" s="6">
        <v>7</v>
      </c>
    </row>
    <row r="19" spans="3:14" x14ac:dyDescent="0.25">
      <c r="D19" s="2" t="s">
        <v>21</v>
      </c>
      <c r="E19" s="1" t="s">
        <v>8</v>
      </c>
      <c r="F19" s="1" t="s">
        <v>0</v>
      </c>
      <c r="G19" s="1" t="s">
        <v>1</v>
      </c>
      <c r="H19" s="1" t="s">
        <v>2</v>
      </c>
      <c r="I19" s="1" t="s">
        <v>3</v>
      </c>
      <c r="J19" s="1" t="s">
        <v>4</v>
      </c>
      <c r="K19" s="1" t="s">
        <v>12</v>
      </c>
      <c r="L19" s="1" t="s">
        <v>5</v>
      </c>
      <c r="M19" s="1" t="s">
        <v>6</v>
      </c>
      <c r="N19" s="1" t="s">
        <v>20</v>
      </c>
    </row>
    <row r="20" spans="3:14" x14ac:dyDescent="0.25">
      <c r="C20" s="1">
        <v>9</v>
      </c>
      <c r="D20" s="5" t="s">
        <v>22</v>
      </c>
      <c r="E20" s="6">
        <v>2017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  <c r="L20" s="6">
        <v>0</v>
      </c>
      <c r="M20" s="6">
        <f t="shared" ref="M20:M28" si="1">SUM(F20:L20)</f>
        <v>1</v>
      </c>
      <c r="N20" s="6">
        <v>1</v>
      </c>
    </row>
    <row r="21" spans="3:14" x14ac:dyDescent="0.25">
      <c r="C21" s="1">
        <v>10</v>
      </c>
      <c r="D21" s="5" t="s">
        <v>25</v>
      </c>
      <c r="E21" s="6">
        <v>2018</v>
      </c>
      <c r="F21" s="6">
        <v>0</v>
      </c>
      <c r="G21" s="6">
        <v>0</v>
      </c>
      <c r="H21" s="6">
        <v>0</v>
      </c>
      <c r="I21" s="6">
        <v>1</v>
      </c>
      <c r="J21" s="6">
        <v>0</v>
      </c>
      <c r="K21" s="6">
        <v>1</v>
      </c>
      <c r="L21" s="6">
        <v>0</v>
      </c>
      <c r="M21" s="6">
        <f t="shared" si="1"/>
        <v>2</v>
      </c>
      <c r="N21" s="6">
        <v>2</v>
      </c>
    </row>
    <row r="22" spans="3:14" x14ac:dyDescent="0.25">
      <c r="C22" s="1">
        <v>11</v>
      </c>
      <c r="D22" s="5" t="s">
        <v>24</v>
      </c>
      <c r="E22" s="6">
        <v>2017</v>
      </c>
      <c r="F22" s="6">
        <v>0</v>
      </c>
      <c r="G22" s="6">
        <v>0</v>
      </c>
      <c r="H22" s="6">
        <v>0</v>
      </c>
      <c r="I22" s="6">
        <v>0</v>
      </c>
      <c r="J22" s="6">
        <v>2</v>
      </c>
      <c r="K22" s="6">
        <v>1</v>
      </c>
      <c r="L22" s="6">
        <v>0</v>
      </c>
      <c r="M22" s="6">
        <f t="shared" si="1"/>
        <v>3</v>
      </c>
      <c r="N22" s="6">
        <v>3</v>
      </c>
    </row>
    <row r="23" spans="3:14" x14ac:dyDescent="0.25">
      <c r="C23" s="1">
        <v>12</v>
      </c>
      <c r="D23" s="5" t="s">
        <v>27</v>
      </c>
      <c r="E23" s="6">
        <v>2018</v>
      </c>
      <c r="F23" s="6">
        <v>0</v>
      </c>
      <c r="G23" s="6">
        <v>0</v>
      </c>
      <c r="H23" s="6">
        <v>0</v>
      </c>
      <c r="I23" s="6">
        <v>1</v>
      </c>
      <c r="J23" s="6">
        <v>0</v>
      </c>
      <c r="K23" s="6">
        <v>3</v>
      </c>
      <c r="L23" s="6">
        <v>0</v>
      </c>
      <c r="M23" s="6">
        <f t="shared" si="1"/>
        <v>4</v>
      </c>
      <c r="N23" s="6">
        <v>4</v>
      </c>
    </row>
    <row r="24" spans="3:14" x14ac:dyDescent="0.25">
      <c r="C24" s="1">
        <v>13</v>
      </c>
      <c r="D24" s="5" t="s">
        <v>26</v>
      </c>
      <c r="E24" s="6">
        <v>2017</v>
      </c>
      <c r="F24" s="6">
        <v>0</v>
      </c>
      <c r="G24" s="6">
        <v>0</v>
      </c>
      <c r="H24" s="6">
        <v>0</v>
      </c>
      <c r="I24" s="6">
        <v>1</v>
      </c>
      <c r="J24" s="6">
        <v>2</v>
      </c>
      <c r="K24" s="6">
        <v>2</v>
      </c>
      <c r="L24" s="6">
        <v>0</v>
      </c>
      <c r="M24" s="6">
        <f t="shared" si="1"/>
        <v>5</v>
      </c>
      <c r="N24" s="6">
        <v>5</v>
      </c>
    </row>
    <row r="25" spans="3:14" x14ac:dyDescent="0.25">
      <c r="C25" s="1">
        <v>14</v>
      </c>
      <c r="D25" s="5" t="s">
        <v>30</v>
      </c>
      <c r="E25" s="6">
        <v>2016</v>
      </c>
      <c r="F25" s="6">
        <v>0</v>
      </c>
      <c r="G25" s="6">
        <v>0</v>
      </c>
      <c r="H25" s="6">
        <v>0</v>
      </c>
      <c r="I25" s="6">
        <v>0</v>
      </c>
      <c r="J25" s="6">
        <v>2</v>
      </c>
      <c r="K25" s="6">
        <v>3</v>
      </c>
      <c r="L25" s="6">
        <v>0</v>
      </c>
      <c r="M25" s="6">
        <f t="shared" si="1"/>
        <v>5</v>
      </c>
      <c r="N25" s="6">
        <v>5</v>
      </c>
    </row>
    <row r="26" spans="3:14" x14ac:dyDescent="0.25">
      <c r="C26" s="1">
        <v>15</v>
      </c>
      <c r="D26" s="5" t="s">
        <v>28</v>
      </c>
      <c r="E26" s="6">
        <v>2017</v>
      </c>
      <c r="F26" s="6">
        <v>1</v>
      </c>
      <c r="G26" s="6">
        <v>0</v>
      </c>
      <c r="H26" s="6">
        <v>0</v>
      </c>
      <c r="I26" s="6">
        <v>1</v>
      </c>
      <c r="J26" s="6">
        <v>2</v>
      </c>
      <c r="K26" s="6">
        <v>2</v>
      </c>
      <c r="L26" s="6">
        <v>0</v>
      </c>
      <c r="M26" s="6">
        <f t="shared" si="1"/>
        <v>6</v>
      </c>
      <c r="N26" s="6">
        <v>7</v>
      </c>
    </row>
    <row r="27" spans="3:14" x14ac:dyDescent="0.25">
      <c r="C27" s="1">
        <v>16</v>
      </c>
      <c r="D27" s="5" t="s">
        <v>23</v>
      </c>
      <c r="E27" s="6">
        <v>2018</v>
      </c>
      <c r="F27" s="6">
        <v>2</v>
      </c>
      <c r="G27" s="6">
        <v>2</v>
      </c>
      <c r="H27" s="6">
        <v>0</v>
      </c>
      <c r="I27" s="6">
        <v>1</v>
      </c>
      <c r="J27" s="6">
        <v>0</v>
      </c>
      <c r="K27" s="6">
        <v>2</v>
      </c>
      <c r="L27" s="6">
        <v>0</v>
      </c>
      <c r="M27" s="6">
        <f t="shared" si="1"/>
        <v>7</v>
      </c>
      <c r="N27" s="6">
        <v>8</v>
      </c>
    </row>
    <row r="28" spans="3:14" x14ac:dyDescent="0.25">
      <c r="C28" s="1">
        <v>17</v>
      </c>
      <c r="D28" s="5" t="s">
        <v>29</v>
      </c>
      <c r="E28" s="6">
        <v>2017</v>
      </c>
      <c r="F28" s="6">
        <v>0</v>
      </c>
      <c r="G28" s="6">
        <v>2</v>
      </c>
      <c r="H28" s="6">
        <v>0</v>
      </c>
      <c r="I28" s="6">
        <v>1</v>
      </c>
      <c r="J28" s="6">
        <v>2</v>
      </c>
      <c r="K28" s="6">
        <v>3</v>
      </c>
      <c r="L28" s="6">
        <v>0</v>
      </c>
      <c r="M28" s="6">
        <f t="shared" si="1"/>
        <v>8</v>
      </c>
      <c r="N28" s="6">
        <v>9</v>
      </c>
    </row>
    <row r="30" spans="3:14" x14ac:dyDescent="0.25">
      <c r="D30" s="2" t="s">
        <v>31</v>
      </c>
      <c r="E30" s="1" t="s">
        <v>8</v>
      </c>
      <c r="F30" s="1" t="s">
        <v>0</v>
      </c>
      <c r="G30" s="1" t="s">
        <v>1</v>
      </c>
      <c r="H30" s="1" t="s">
        <v>2</v>
      </c>
      <c r="I30" s="1" t="s">
        <v>3</v>
      </c>
      <c r="J30" s="1" t="s">
        <v>4</v>
      </c>
      <c r="K30" s="1" t="s">
        <v>12</v>
      </c>
      <c r="L30" s="1" t="s">
        <v>5</v>
      </c>
      <c r="M30" s="1" t="s">
        <v>6</v>
      </c>
      <c r="N30" s="1" t="s">
        <v>20</v>
      </c>
    </row>
    <row r="31" spans="3:14" x14ac:dyDescent="0.25">
      <c r="C31" s="1">
        <v>18</v>
      </c>
      <c r="D31" s="5" t="s">
        <v>36</v>
      </c>
      <c r="E31" s="6">
        <v>2016</v>
      </c>
      <c r="F31" s="6">
        <v>0</v>
      </c>
      <c r="G31" s="6">
        <v>0</v>
      </c>
      <c r="H31" s="6">
        <v>0</v>
      </c>
      <c r="I31" s="6">
        <v>1</v>
      </c>
      <c r="J31" s="6">
        <v>0</v>
      </c>
      <c r="K31" s="6">
        <v>1</v>
      </c>
      <c r="L31" s="6">
        <v>0</v>
      </c>
      <c r="M31" s="6">
        <f t="shared" ref="M31:M36" si="2">SUM(F31:L31)</f>
        <v>2</v>
      </c>
      <c r="N31" s="6">
        <v>1</v>
      </c>
    </row>
    <row r="32" spans="3:14" x14ac:dyDescent="0.25">
      <c r="C32" s="1">
        <v>19</v>
      </c>
      <c r="D32" s="5" t="s">
        <v>33</v>
      </c>
      <c r="E32" s="6">
        <v>2015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2</v>
      </c>
      <c r="L32" s="6">
        <v>0</v>
      </c>
      <c r="M32" s="6">
        <f t="shared" si="2"/>
        <v>3</v>
      </c>
      <c r="N32" s="6">
        <v>2</v>
      </c>
    </row>
    <row r="33" spans="3:14" x14ac:dyDescent="0.25">
      <c r="C33" s="1">
        <v>20</v>
      </c>
      <c r="D33" s="5" t="s">
        <v>32</v>
      </c>
      <c r="E33" s="6">
        <v>2016</v>
      </c>
      <c r="F33" s="6">
        <v>0</v>
      </c>
      <c r="G33" s="6">
        <v>0</v>
      </c>
      <c r="H33" s="6">
        <v>0</v>
      </c>
      <c r="I33" s="6">
        <v>1</v>
      </c>
      <c r="J33" s="6">
        <v>0</v>
      </c>
      <c r="K33" s="6">
        <v>3</v>
      </c>
      <c r="L33" s="6">
        <v>0</v>
      </c>
      <c r="M33" s="6">
        <f t="shared" si="2"/>
        <v>4</v>
      </c>
      <c r="N33" s="6">
        <v>3</v>
      </c>
    </row>
    <row r="34" spans="3:14" x14ac:dyDescent="0.25">
      <c r="C34" s="1">
        <v>21</v>
      </c>
      <c r="D34" s="5" t="s">
        <v>34</v>
      </c>
      <c r="E34" s="6">
        <v>2017</v>
      </c>
      <c r="F34" s="6">
        <v>0</v>
      </c>
      <c r="G34" s="6">
        <v>0</v>
      </c>
      <c r="H34" s="6">
        <v>0</v>
      </c>
      <c r="I34" s="6">
        <v>0</v>
      </c>
      <c r="J34" s="6">
        <v>2</v>
      </c>
      <c r="K34" s="6">
        <v>3</v>
      </c>
      <c r="L34" s="6">
        <v>0</v>
      </c>
      <c r="M34" s="6">
        <f t="shared" si="2"/>
        <v>5</v>
      </c>
      <c r="N34" s="6">
        <v>4</v>
      </c>
    </row>
    <row r="35" spans="3:14" x14ac:dyDescent="0.25">
      <c r="C35" s="1">
        <v>22</v>
      </c>
      <c r="D35" s="5" t="s">
        <v>35</v>
      </c>
      <c r="E35" s="6">
        <v>2016</v>
      </c>
      <c r="F35" s="6">
        <v>0</v>
      </c>
      <c r="G35" s="6">
        <v>0</v>
      </c>
      <c r="H35" s="6">
        <v>0</v>
      </c>
      <c r="I35" s="6">
        <v>1</v>
      </c>
      <c r="J35" s="6">
        <v>2</v>
      </c>
      <c r="K35" s="6">
        <v>2</v>
      </c>
      <c r="L35" s="6">
        <v>0</v>
      </c>
      <c r="M35" s="6">
        <f t="shared" si="2"/>
        <v>5</v>
      </c>
      <c r="N35" s="6">
        <v>4</v>
      </c>
    </row>
    <row r="36" spans="3:14" x14ac:dyDescent="0.25">
      <c r="C36" s="1">
        <v>23</v>
      </c>
      <c r="D36" s="5" t="s">
        <v>37</v>
      </c>
      <c r="E36" s="6">
        <v>2017</v>
      </c>
      <c r="F36" s="6">
        <v>1</v>
      </c>
      <c r="G36" s="6">
        <v>1</v>
      </c>
      <c r="H36" s="6">
        <v>0</v>
      </c>
      <c r="I36" s="6">
        <v>0</v>
      </c>
      <c r="J36" s="6">
        <v>2</v>
      </c>
      <c r="K36" s="6">
        <v>2</v>
      </c>
      <c r="L36" s="6">
        <v>0</v>
      </c>
      <c r="M36" s="6">
        <f t="shared" si="2"/>
        <v>6</v>
      </c>
      <c r="N36" s="6">
        <v>6</v>
      </c>
    </row>
    <row r="38" spans="3:14" x14ac:dyDescent="0.25">
      <c r="D38" s="2" t="s">
        <v>38</v>
      </c>
      <c r="E38" s="1" t="s">
        <v>8</v>
      </c>
      <c r="F38" s="1" t="s">
        <v>0</v>
      </c>
      <c r="G38" s="1" t="s">
        <v>1</v>
      </c>
      <c r="H38" s="1" t="s">
        <v>2</v>
      </c>
      <c r="I38" s="1" t="s">
        <v>3</v>
      </c>
      <c r="J38" s="1" t="s">
        <v>4</v>
      </c>
      <c r="K38" s="1" t="s">
        <v>12</v>
      </c>
      <c r="L38" s="1" t="s">
        <v>5</v>
      </c>
      <c r="M38" s="1" t="s">
        <v>6</v>
      </c>
      <c r="N38" s="1" t="s">
        <v>20</v>
      </c>
    </row>
    <row r="39" spans="3:14" x14ac:dyDescent="0.25">
      <c r="C39" s="1">
        <v>24</v>
      </c>
      <c r="D39" s="5" t="s">
        <v>43</v>
      </c>
      <c r="E39" s="6">
        <v>2015</v>
      </c>
      <c r="F39" s="6">
        <v>0</v>
      </c>
      <c r="G39" s="6">
        <v>0</v>
      </c>
      <c r="H39" s="6">
        <v>1</v>
      </c>
      <c r="I39" s="6">
        <v>0</v>
      </c>
      <c r="J39" s="6">
        <v>0</v>
      </c>
      <c r="K39" s="6">
        <v>0</v>
      </c>
      <c r="L39" s="6">
        <v>0</v>
      </c>
      <c r="M39" s="6">
        <f t="shared" ref="M39:M45" si="3">SUM(F39:L39)</f>
        <v>1</v>
      </c>
      <c r="N39" s="6">
        <v>1</v>
      </c>
    </row>
    <row r="40" spans="3:14" x14ac:dyDescent="0.25">
      <c r="C40" s="1">
        <v>25</v>
      </c>
      <c r="D40" s="5" t="s">
        <v>40</v>
      </c>
      <c r="E40" s="6">
        <v>2015</v>
      </c>
      <c r="F40" s="6">
        <v>0</v>
      </c>
      <c r="G40" s="6">
        <v>0</v>
      </c>
      <c r="H40" s="6">
        <v>1</v>
      </c>
      <c r="I40" s="6">
        <v>0</v>
      </c>
      <c r="J40" s="6">
        <v>0</v>
      </c>
      <c r="K40" s="6">
        <v>1</v>
      </c>
      <c r="L40" s="6">
        <v>0</v>
      </c>
      <c r="M40" s="6">
        <f t="shared" si="3"/>
        <v>2</v>
      </c>
      <c r="N40" s="6">
        <v>2</v>
      </c>
    </row>
    <row r="41" spans="3:14" x14ac:dyDescent="0.25">
      <c r="C41" s="1">
        <v>26</v>
      </c>
      <c r="D41" s="5" t="s">
        <v>39</v>
      </c>
      <c r="E41" s="6">
        <v>2016</v>
      </c>
      <c r="F41" s="6">
        <v>0</v>
      </c>
      <c r="G41" s="6">
        <v>2</v>
      </c>
      <c r="H41" s="6">
        <v>1</v>
      </c>
      <c r="I41" s="6">
        <v>0</v>
      </c>
      <c r="J41" s="6">
        <v>0</v>
      </c>
      <c r="K41" s="6">
        <v>1</v>
      </c>
      <c r="L41" s="6">
        <v>0</v>
      </c>
      <c r="M41" s="6">
        <f t="shared" si="3"/>
        <v>4</v>
      </c>
      <c r="N41" s="6">
        <v>3</v>
      </c>
    </row>
    <row r="42" spans="3:14" x14ac:dyDescent="0.25">
      <c r="C42" s="1">
        <v>27</v>
      </c>
      <c r="D42" s="5" t="s">
        <v>45</v>
      </c>
      <c r="E42" s="6">
        <v>2016</v>
      </c>
      <c r="F42" s="6">
        <v>0</v>
      </c>
      <c r="G42" s="6">
        <v>0</v>
      </c>
      <c r="H42" s="6">
        <v>2</v>
      </c>
      <c r="I42" s="6">
        <v>0</v>
      </c>
      <c r="J42" s="6">
        <v>0</v>
      </c>
      <c r="K42" s="6">
        <v>2</v>
      </c>
      <c r="L42" s="6">
        <v>0</v>
      </c>
      <c r="M42" s="6">
        <f t="shared" si="3"/>
        <v>4</v>
      </c>
      <c r="N42" s="6">
        <v>3</v>
      </c>
    </row>
    <row r="43" spans="3:14" x14ac:dyDescent="0.25">
      <c r="C43" s="1">
        <v>28</v>
      </c>
      <c r="D43" s="5" t="s">
        <v>42</v>
      </c>
      <c r="E43" s="6">
        <v>2015</v>
      </c>
      <c r="F43" s="6">
        <v>0</v>
      </c>
      <c r="G43" s="6">
        <v>0</v>
      </c>
      <c r="H43" s="6">
        <v>2</v>
      </c>
      <c r="I43" s="6">
        <v>0</v>
      </c>
      <c r="J43" s="6">
        <v>0</v>
      </c>
      <c r="K43" s="6">
        <v>3</v>
      </c>
      <c r="L43" s="6">
        <v>0</v>
      </c>
      <c r="M43" s="6">
        <f t="shared" si="3"/>
        <v>5</v>
      </c>
      <c r="N43" s="6">
        <v>5</v>
      </c>
    </row>
    <row r="44" spans="3:14" x14ac:dyDescent="0.25">
      <c r="C44" s="1">
        <v>29</v>
      </c>
      <c r="D44" s="5" t="s">
        <v>41</v>
      </c>
      <c r="E44" s="6">
        <v>2014</v>
      </c>
      <c r="F44" s="6">
        <v>0</v>
      </c>
      <c r="G44" s="6">
        <v>2</v>
      </c>
      <c r="H44" s="6">
        <v>1</v>
      </c>
      <c r="I44" s="6">
        <v>0</v>
      </c>
      <c r="J44" s="6">
        <v>0</v>
      </c>
      <c r="K44" s="6">
        <v>3</v>
      </c>
      <c r="L44" s="6">
        <v>0</v>
      </c>
      <c r="M44" s="6">
        <f t="shared" si="3"/>
        <v>6</v>
      </c>
      <c r="N44" s="6">
        <v>6</v>
      </c>
    </row>
    <row r="45" spans="3:14" x14ac:dyDescent="0.25">
      <c r="C45" s="1">
        <v>30</v>
      </c>
      <c r="D45" s="5" t="s">
        <v>44</v>
      </c>
      <c r="E45" s="6">
        <v>2015</v>
      </c>
      <c r="F45" s="6">
        <v>0</v>
      </c>
      <c r="G45" s="6">
        <v>0</v>
      </c>
      <c r="H45" s="6">
        <v>2</v>
      </c>
      <c r="I45" s="6">
        <v>0</v>
      </c>
      <c r="J45" s="6">
        <v>2</v>
      </c>
      <c r="K45" s="6">
        <v>2</v>
      </c>
      <c r="L45" s="6">
        <v>0</v>
      </c>
      <c r="M45" s="6">
        <f t="shared" si="3"/>
        <v>6</v>
      </c>
      <c r="N45" s="6">
        <v>6</v>
      </c>
    </row>
    <row r="47" spans="3:14" x14ac:dyDescent="0.25">
      <c r="D47" s="2" t="s">
        <v>51</v>
      </c>
      <c r="E47" s="1" t="s">
        <v>8</v>
      </c>
      <c r="F47" s="1" t="s">
        <v>0</v>
      </c>
      <c r="G47" s="1" t="s">
        <v>1</v>
      </c>
      <c r="H47" s="1" t="s">
        <v>2</v>
      </c>
      <c r="I47" s="1" t="s">
        <v>3</v>
      </c>
      <c r="J47" s="1" t="s">
        <v>4</v>
      </c>
      <c r="K47" s="1" t="s">
        <v>12</v>
      </c>
      <c r="L47" s="1" t="s">
        <v>5</v>
      </c>
      <c r="M47" s="1" t="s">
        <v>6</v>
      </c>
      <c r="N47" s="1" t="s">
        <v>20</v>
      </c>
    </row>
    <row r="48" spans="3:14" x14ac:dyDescent="0.25">
      <c r="C48" s="1">
        <v>31</v>
      </c>
      <c r="D48" s="5" t="s">
        <v>50</v>
      </c>
      <c r="E48" s="6">
        <v>2014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1</v>
      </c>
      <c r="L48" s="6">
        <v>0</v>
      </c>
      <c r="M48" s="6">
        <f>SUM(F48:L48)</f>
        <v>1</v>
      </c>
      <c r="N48" s="6">
        <v>1</v>
      </c>
    </row>
    <row r="49" spans="3:14" x14ac:dyDescent="0.25">
      <c r="C49" s="1">
        <v>32</v>
      </c>
      <c r="D49" s="5" t="s">
        <v>47</v>
      </c>
      <c r="E49" s="6">
        <v>2013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3</v>
      </c>
      <c r="L49" s="6">
        <v>0</v>
      </c>
      <c r="M49" s="6">
        <f>SUM(F49:L49)</f>
        <v>3</v>
      </c>
      <c r="N49" s="6">
        <v>2</v>
      </c>
    </row>
    <row r="50" spans="3:14" x14ac:dyDescent="0.25">
      <c r="C50" s="1">
        <v>33</v>
      </c>
      <c r="D50" s="5" t="s">
        <v>48</v>
      </c>
      <c r="E50" s="6">
        <v>2013</v>
      </c>
      <c r="F50" s="6">
        <v>0</v>
      </c>
      <c r="G50" s="6">
        <v>0</v>
      </c>
      <c r="H50" s="6">
        <v>0</v>
      </c>
      <c r="I50" s="6">
        <v>1</v>
      </c>
      <c r="J50" s="6">
        <v>0</v>
      </c>
      <c r="K50" s="6">
        <v>2</v>
      </c>
      <c r="L50" s="6">
        <v>0</v>
      </c>
      <c r="M50" s="6">
        <f>SUM(F50:L50)</f>
        <v>3</v>
      </c>
      <c r="N50" s="6">
        <v>2</v>
      </c>
    </row>
    <row r="51" spans="3:14" x14ac:dyDescent="0.25">
      <c r="C51" s="1">
        <v>34</v>
      </c>
      <c r="D51" s="5" t="s">
        <v>49</v>
      </c>
      <c r="E51" s="6">
        <v>2013</v>
      </c>
      <c r="F51" s="6">
        <v>0</v>
      </c>
      <c r="G51" s="6">
        <v>0</v>
      </c>
      <c r="H51" s="6">
        <v>0</v>
      </c>
      <c r="I51" s="6">
        <v>1</v>
      </c>
      <c r="J51" s="6">
        <v>0</v>
      </c>
      <c r="K51" s="6">
        <v>3</v>
      </c>
      <c r="L51" s="6">
        <v>0</v>
      </c>
      <c r="M51" s="6">
        <f>SUM(F51:L51)</f>
        <v>4</v>
      </c>
      <c r="N51" s="6">
        <v>4</v>
      </c>
    </row>
    <row r="52" spans="3:14" x14ac:dyDescent="0.25">
      <c r="C52" s="1">
        <v>35</v>
      </c>
      <c r="D52" s="5" t="s">
        <v>46</v>
      </c>
      <c r="E52" s="6">
        <v>2016</v>
      </c>
      <c r="F52" s="6">
        <v>1</v>
      </c>
      <c r="G52" s="6">
        <v>4</v>
      </c>
      <c r="H52" s="6">
        <v>0</v>
      </c>
      <c r="I52" s="6">
        <v>1</v>
      </c>
      <c r="J52" s="6">
        <v>0</v>
      </c>
      <c r="K52" s="6">
        <v>3</v>
      </c>
      <c r="L52" s="6">
        <v>0</v>
      </c>
      <c r="M52" s="6">
        <f>SUM(F52:L52)</f>
        <v>9</v>
      </c>
      <c r="N52" s="6">
        <v>5</v>
      </c>
    </row>
    <row r="54" spans="3:14" s="3" customFormat="1" x14ac:dyDescent="0.25">
      <c r="C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6" spans="3:14" x14ac:dyDescent="0.25">
      <c r="D56" s="2" t="s">
        <v>69</v>
      </c>
      <c r="E56" s="1" t="s">
        <v>8</v>
      </c>
      <c r="F56" s="1" t="s">
        <v>0</v>
      </c>
      <c r="G56" s="1" t="s">
        <v>1</v>
      </c>
      <c r="H56" s="1" t="s">
        <v>2</v>
      </c>
      <c r="I56" s="1" t="s">
        <v>3</v>
      </c>
      <c r="J56" s="1" t="s">
        <v>4</v>
      </c>
      <c r="K56" s="1" t="s">
        <v>12</v>
      </c>
      <c r="L56" s="1" t="s">
        <v>5</v>
      </c>
      <c r="M56" s="1" t="s">
        <v>6</v>
      </c>
      <c r="N56" s="1" t="s">
        <v>20</v>
      </c>
    </row>
    <row r="57" spans="3:14" x14ac:dyDescent="0.25">
      <c r="C57" s="1">
        <v>36</v>
      </c>
      <c r="D57" s="5" t="s">
        <v>53</v>
      </c>
      <c r="E57" s="6">
        <v>2015</v>
      </c>
      <c r="F57" s="6">
        <v>3</v>
      </c>
      <c r="G57" s="6">
        <v>3</v>
      </c>
      <c r="H57" s="6">
        <v>1</v>
      </c>
      <c r="I57" s="6">
        <v>1</v>
      </c>
      <c r="J57" s="6">
        <v>2</v>
      </c>
      <c r="K57" s="6">
        <v>1</v>
      </c>
      <c r="L57" s="6">
        <v>0</v>
      </c>
      <c r="M57" s="6">
        <f>SUM(F57:L57)</f>
        <v>11</v>
      </c>
      <c r="N57" s="6">
        <v>1</v>
      </c>
    </row>
    <row r="59" spans="3:14" x14ac:dyDescent="0.25">
      <c r="D59" s="2" t="s">
        <v>58</v>
      </c>
      <c r="E59" s="1" t="s">
        <v>8</v>
      </c>
      <c r="F59" s="1" t="s">
        <v>0</v>
      </c>
      <c r="G59" s="1" t="s">
        <v>1</v>
      </c>
      <c r="H59" s="1" t="s">
        <v>2</v>
      </c>
      <c r="I59" s="1" t="s">
        <v>3</v>
      </c>
      <c r="J59" s="1" t="s">
        <v>4</v>
      </c>
      <c r="K59" s="1" t="s">
        <v>12</v>
      </c>
      <c r="L59" s="1" t="s">
        <v>5</v>
      </c>
      <c r="M59" s="1" t="s">
        <v>6</v>
      </c>
      <c r="N59" s="1" t="s">
        <v>20</v>
      </c>
    </row>
    <row r="60" spans="3:14" x14ac:dyDescent="0.25">
      <c r="C60" s="1">
        <v>37</v>
      </c>
      <c r="D60" s="5" t="s">
        <v>52</v>
      </c>
      <c r="E60" s="6">
        <v>2013</v>
      </c>
      <c r="F60" s="6">
        <v>3</v>
      </c>
      <c r="G60" s="6">
        <v>3</v>
      </c>
      <c r="H60" s="6">
        <v>0</v>
      </c>
      <c r="I60" s="6">
        <v>1</v>
      </c>
      <c r="J60" s="6">
        <v>0</v>
      </c>
      <c r="K60" s="6">
        <v>1</v>
      </c>
      <c r="L60" s="6">
        <v>0</v>
      </c>
      <c r="M60" s="6">
        <f>SUM(F60:L60)</f>
        <v>8</v>
      </c>
      <c r="N60" s="6">
        <v>1</v>
      </c>
    </row>
    <row r="61" spans="3:14" x14ac:dyDescent="0.25">
      <c r="C61" s="1">
        <v>38</v>
      </c>
      <c r="D61" s="5" t="s">
        <v>54</v>
      </c>
      <c r="E61" s="6">
        <v>2014</v>
      </c>
      <c r="F61" s="6">
        <v>4</v>
      </c>
      <c r="G61" s="6">
        <v>2</v>
      </c>
      <c r="H61" s="6">
        <v>2</v>
      </c>
      <c r="I61" s="6">
        <v>1</v>
      </c>
      <c r="J61" s="6">
        <v>2</v>
      </c>
      <c r="K61" s="6">
        <v>3</v>
      </c>
      <c r="L61" s="6">
        <v>0</v>
      </c>
      <c r="M61" s="6">
        <f>SUM(F61:L61)</f>
        <v>14</v>
      </c>
      <c r="N61" s="6">
        <v>2</v>
      </c>
    </row>
    <row r="63" spans="3:14" x14ac:dyDescent="0.25">
      <c r="D63" s="2" t="s">
        <v>70</v>
      </c>
      <c r="E63" s="1" t="s">
        <v>8</v>
      </c>
      <c r="F63" s="1" t="s">
        <v>0</v>
      </c>
      <c r="G63" s="1" t="s">
        <v>1</v>
      </c>
      <c r="H63" s="1" t="s">
        <v>2</v>
      </c>
      <c r="I63" s="1" t="s">
        <v>3</v>
      </c>
      <c r="J63" s="1" t="s">
        <v>4</v>
      </c>
      <c r="K63" s="1" t="s">
        <v>12</v>
      </c>
      <c r="L63" s="1" t="s">
        <v>5</v>
      </c>
      <c r="M63" s="1" t="s">
        <v>6</v>
      </c>
      <c r="N63" s="1" t="s">
        <v>20</v>
      </c>
    </row>
    <row r="64" spans="3:14" x14ac:dyDescent="0.25">
      <c r="C64" s="1">
        <v>39</v>
      </c>
      <c r="D64" s="5" t="s">
        <v>55</v>
      </c>
      <c r="E64" s="6">
        <v>2014</v>
      </c>
      <c r="F64" s="6">
        <v>3</v>
      </c>
      <c r="G64" s="6">
        <v>3</v>
      </c>
      <c r="H64" s="6">
        <v>1</v>
      </c>
      <c r="I64" s="6">
        <v>1</v>
      </c>
      <c r="J64" s="6">
        <v>0</v>
      </c>
      <c r="K64" s="6">
        <v>0</v>
      </c>
      <c r="L64" s="6">
        <v>0</v>
      </c>
      <c r="M64" s="6">
        <f t="shared" ref="M64:M87" si="4">SUM(F64:L64)</f>
        <v>8</v>
      </c>
      <c r="N64" s="6">
        <v>1</v>
      </c>
    </row>
    <row r="65" spans="3:14" x14ac:dyDescent="0.25">
      <c r="C65" s="1">
        <v>40</v>
      </c>
      <c r="D65" s="5" t="s">
        <v>56</v>
      </c>
      <c r="E65" s="6">
        <v>2014</v>
      </c>
      <c r="F65" s="6">
        <v>0</v>
      </c>
      <c r="G65" s="6">
        <v>4</v>
      </c>
      <c r="H65" s="6">
        <v>1</v>
      </c>
      <c r="I65" s="6">
        <v>0</v>
      </c>
      <c r="J65" s="6">
        <v>0</v>
      </c>
      <c r="K65" s="6">
        <v>3</v>
      </c>
      <c r="L65" s="6">
        <v>0</v>
      </c>
      <c r="M65" s="6">
        <f t="shared" si="4"/>
        <v>8</v>
      </c>
      <c r="N65" s="6">
        <v>1</v>
      </c>
    </row>
    <row r="66" spans="3:14" x14ac:dyDescent="0.25">
      <c r="C66" s="1">
        <v>41</v>
      </c>
      <c r="D66" s="5" t="s">
        <v>57</v>
      </c>
      <c r="E66" s="6">
        <v>2013</v>
      </c>
      <c r="F66" s="6">
        <v>3</v>
      </c>
      <c r="G66" s="6">
        <v>3</v>
      </c>
      <c r="H66" s="6">
        <v>1</v>
      </c>
      <c r="I66" s="6">
        <v>0</v>
      </c>
      <c r="J66" s="6">
        <v>0</v>
      </c>
      <c r="K66" s="6">
        <v>2</v>
      </c>
      <c r="L66" s="6">
        <v>0</v>
      </c>
      <c r="M66" s="6">
        <f t="shared" si="4"/>
        <v>9</v>
      </c>
      <c r="N66" s="6">
        <v>3</v>
      </c>
    </row>
    <row r="68" spans="3:14" x14ac:dyDescent="0.25">
      <c r="D68" s="2" t="s">
        <v>60</v>
      </c>
      <c r="E68" s="1" t="s">
        <v>8</v>
      </c>
      <c r="F68" s="1" t="s">
        <v>0</v>
      </c>
      <c r="G68" s="1" t="s">
        <v>1</v>
      </c>
      <c r="H68" s="1" t="s">
        <v>2</v>
      </c>
      <c r="I68" s="1" t="s">
        <v>3</v>
      </c>
      <c r="J68" s="1" t="s">
        <v>4</v>
      </c>
      <c r="K68" s="1" t="s">
        <v>12</v>
      </c>
      <c r="L68" s="1" t="s">
        <v>5</v>
      </c>
      <c r="M68" s="1" t="s">
        <v>6</v>
      </c>
      <c r="N68" s="1" t="s">
        <v>20</v>
      </c>
    </row>
    <row r="69" spans="3:14" x14ac:dyDescent="0.25">
      <c r="C69" s="1">
        <v>42</v>
      </c>
      <c r="D69" s="5" t="s">
        <v>62</v>
      </c>
      <c r="E69" s="6">
        <v>2012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1</v>
      </c>
      <c r="L69" s="6">
        <v>0</v>
      </c>
      <c r="M69" s="6">
        <f t="shared" ref="M69:M77" si="5">SUM(F69:L69)</f>
        <v>1</v>
      </c>
      <c r="N69" s="6">
        <v>1</v>
      </c>
    </row>
    <row r="70" spans="3:14" x14ac:dyDescent="0.25">
      <c r="C70" s="1">
        <v>43</v>
      </c>
      <c r="D70" s="5" t="s">
        <v>66</v>
      </c>
      <c r="E70" s="6">
        <v>2011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1</v>
      </c>
      <c r="L70" s="6">
        <v>0</v>
      </c>
      <c r="M70" s="6">
        <f t="shared" si="5"/>
        <v>1</v>
      </c>
      <c r="N70" s="6">
        <v>1</v>
      </c>
    </row>
    <row r="71" spans="3:14" x14ac:dyDescent="0.25">
      <c r="C71" s="1">
        <v>44</v>
      </c>
      <c r="D71" s="5" t="s">
        <v>65</v>
      </c>
      <c r="E71" s="6">
        <v>2011</v>
      </c>
      <c r="F71" s="6">
        <v>2</v>
      </c>
      <c r="G71" s="6">
        <v>1</v>
      </c>
      <c r="H71" s="6">
        <v>1</v>
      </c>
      <c r="I71" s="6">
        <v>0</v>
      </c>
      <c r="J71" s="6">
        <v>0</v>
      </c>
      <c r="K71" s="6">
        <v>0</v>
      </c>
      <c r="L71" s="6">
        <v>0</v>
      </c>
      <c r="M71" s="6">
        <f t="shared" si="5"/>
        <v>4</v>
      </c>
      <c r="N71" s="6">
        <v>3</v>
      </c>
    </row>
    <row r="72" spans="3:14" x14ac:dyDescent="0.25">
      <c r="C72" s="1">
        <v>45</v>
      </c>
      <c r="D72" s="5" t="s">
        <v>63</v>
      </c>
      <c r="E72" s="6">
        <v>2011</v>
      </c>
      <c r="F72" s="6">
        <v>1</v>
      </c>
      <c r="G72" s="6">
        <v>4</v>
      </c>
      <c r="H72" s="6">
        <v>2</v>
      </c>
      <c r="I72" s="6">
        <v>0</v>
      </c>
      <c r="J72" s="6">
        <v>0</v>
      </c>
      <c r="K72" s="6">
        <v>1</v>
      </c>
      <c r="L72" s="6">
        <v>0</v>
      </c>
      <c r="M72" s="6">
        <f t="shared" si="5"/>
        <v>8</v>
      </c>
      <c r="N72" s="6">
        <v>4</v>
      </c>
    </row>
    <row r="73" spans="3:14" x14ac:dyDescent="0.25">
      <c r="C73" s="1">
        <v>46</v>
      </c>
      <c r="D73" s="5" t="s">
        <v>61</v>
      </c>
      <c r="E73" s="6">
        <v>2012</v>
      </c>
      <c r="F73" s="6">
        <v>4</v>
      </c>
      <c r="G73" s="6">
        <v>1</v>
      </c>
      <c r="H73" s="6">
        <v>2</v>
      </c>
      <c r="I73" s="6">
        <v>0</v>
      </c>
      <c r="J73" s="6">
        <v>2</v>
      </c>
      <c r="K73" s="6">
        <v>2</v>
      </c>
      <c r="L73" s="6">
        <v>0</v>
      </c>
      <c r="M73" s="6">
        <f t="shared" si="5"/>
        <v>11</v>
      </c>
      <c r="N73" s="6">
        <v>5</v>
      </c>
    </row>
    <row r="74" spans="3:14" x14ac:dyDescent="0.25">
      <c r="C74" s="1">
        <v>47</v>
      </c>
      <c r="D74" s="5" t="s">
        <v>67</v>
      </c>
      <c r="E74" s="6">
        <v>2012</v>
      </c>
      <c r="F74" s="6">
        <v>3</v>
      </c>
      <c r="G74" s="6">
        <v>3</v>
      </c>
      <c r="H74" s="6">
        <v>1</v>
      </c>
      <c r="I74" s="6">
        <v>0</v>
      </c>
      <c r="J74" s="6">
        <v>2</v>
      </c>
      <c r="K74" s="6">
        <v>2</v>
      </c>
      <c r="L74" s="6">
        <v>0</v>
      </c>
      <c r="M74" s="6">
        <f t="shared" si="5"/>
        <v>11</v>
      </c>
      <c r="N74" s="6">
        <v>5</v>
      </c>
    </row>
    <row r="75" spans="3:14" x14ac:dyDescent="0.25">
      <c r="C75" s="1">
        <v>48</v>
      </c>
      <c r="D75" s="5" t="s">
        <v>59</v>
      </c>
      <c r="E75" s="6">
        <v>2012</v>
      </c>
      <c r="F75" s="6">
        <v>2</v>
      </c>
      <c r="G75" s="6">
        <v>3</v>
      </c>
      <c r="H75" s="6">
        <v>2</v>
      </c>
      <c r="I75" s="6">
        <v>0</v>
      </c>
      <c r="J75" s="6">
        <v>2</v>
      </c>
      <c r="K75" s="6">
        <v>3</v>
      </c>
      <c r="L75" s="6">
        <v>0</v>
      </c>
      <c r="M75" s="6">
        <f t="shared" si="5"/>
        <v>12</v>
      </c>
      <c r="N75" s="6">
        <v>7</v>
      </c>
    </row>
    <row r="76" spans="3:14" x14ac:dyDescent="0.25">
      <c r="C76" s="1">
        <v>49</v>
      </c>
      <c r="D76" s="5" t="s">
        <v>68</v>
      </c>
      <c r="E76" s="6">
        <v>2012</v>
      </c>
      <c r="F76" s="6">
        <v>4</v>
      </c>
      <c r="G76" s="6">
        <v>2</v>
      </c>
      <c r="H76" s="6">
        <v>1</v>
      </c>
      <c r="I76" s="6">
        <v>0</v>
      </c>
      <c r="J76" s="6">
        <v>2</v>
      </c>
      <c r="K76" s="6">
        <v>3</v>
      </c>
      <c r="L76" s="6">
        <v>0</v>
      </c>
      <c r="M76" s="6">
        <f t="shared" si="5"/>
        <v>12</v>
      </c>
      <c r="N76" s="6">
        <v>7</v>
      </c>
    </row>
    <row r="77" spans="3:14" x14ac:dyDescent="0.25">
      <c r="C77" s="1">
        <v>50</v>
      </c>
      <c r="D77" s="5" t="s">
        <v>64</v>
      </c>
      <c r="E77" s="6">
        <v>2011</v>
      </c>
      <c r="F77" s="6">
        <v>1</v>
      </c>
      <c r="G77" s="6">
        <v>4</v>
      </c>
      <c r="H77" s="6">
        <v>3</v>
      </c>
      <c r="I77" s="6">
        <v>1</v>
      </c>
      <c r="J77" s="6">
        <v>2</v>
      </c>
      <c r="K77" s="6">
        <v>2</v>
      </c>
      <c r="L77" s="6">
        <v>0</v>
      </c>
      <c r="M77" s="6">
        <f t="shared" si="5"/>
        <v>13</v>
      </c>
      <c r="N77" s="6">
        <v>9</v>
      </c>
    </row>
    <row r="79" spans="3:14" x14ac:dyDescent="0.25">
      <c r="D79" s="2" t="s">
        <v>79</v>
      </c>
      <c r="E79" s="1" t="s">
        <v>8</v>
      </c>
      <c r="F79" s="1" t="s">
        <v>0</v>
      </c>
      <c r="G79" s="1" t="s">
        <v>1</v>
      </c>
      <c r="H79" s="1" t="s">
        <v>2</v>
      </c>
      <c r="I79" s="1" t="s">
        <v>3</v>
      </c>
      <c r="J79" s="1" t="s">
        <v>4</v>
      </c>
      <c r="K79" s="1" t="s">
        <v>12</v>
      </c>
      <c r="L79" s="1" t="s">
        <v>5</v>
      </c>
      <c r="M79" s="1" t="s">
        <v>6</v>
      </c>
      <c r="N79" s="1" t="s">
        <v>20</v>
      </c>
    </row>
    <row r="80" spans="3:14" x14ac:dyDescent="0.25">
      <c r="C80" s="1">
        <v>51</v>
      </c>
      <c r="D80" s="5" t="s">
        <v>80</v>
      </c>
      <c r="E80" s="6">
        <v>2012</v>
      </c>
      <c r="F80" s="6">
        <v>0</v>
      </c>
      <c r="G80" s="6">
        <v>4</v>
      </c>
      <c r="H80" s="6">
        <v>1</v>
      </c>
      <c r="I80" s="6">
        <v>1</v>
      </c>
      <c r="J80" s="6">
        <v>2</v>
      </c>
      <c r="K80" s="6">
        <v>3</v>
      </c>
      <c r="L80" s="6">
        <v>0</v>
      </c>
      <c r="M80" s="6">
        <v>11</v>
      </c>
      <c r="N80" s="6">
        <v>1</v>
      </c>
    </row>
    <row r="81" spans="3:14" x14ac:dyDescent="0.25">
      <c r="C81" s="1">
        <v>52</v>
      </c>
      <c r="D81" s="5" t="s">
        <v>81</v>
      </c>
      <c r="E81" s="6">
        <v>2012</v>
      </c>
      <c r="F81" s="6">
        <v>4</v>
      </c>
      <c r="G81" s="6">
        <v>3</v>
      </c>
      <c r="H81" s="6">
        <v>0</v>
      </c>
      <c r="I81" s="6">
        <v>0</v>
      </c>
      <c r="J81" s="6">
        <v>2</v>
      </c>
      <c r="K81" s="6">
        <v>3</v>
      </c>
      <c r="L81" s="6">
        <v>0</v>
      </c>
      <c r="M81" s="6">
        <v>12</v>
      </c>
      <c r="N81" s="6">
        <v>2</v>
      </c>
    </row>
    <row r="83" spans="3:14" x14ac:dyDescent="0.25">
      <c r="D83" s="2" t="s">
        <v>75</v>
      </c>
      <c r="E83" s="1" t="s">
        <v>8</v>
      </c>
      <c r="F83" s="1" t="s">
        <v>0</v>
      </c>
      <c r="G83" s="1" t="s">
        <v>1</v>
      </c>
      <c r="H83" s="1" t="s">
        <v>2</v>
      </c>
      <c r="I83" s="1" t="s">
        <v>3</v>
      </c>
      <c r="J83" s="1" t="s">
        <v>4</v>
      </c>
      <c r="K83" s="1" t="s">
        <v>12</v>
      </c>
      <c r="L83" s="1" t="s">
        <v>5</v>
      </c>
      <c r="M83" s="1" t="s">
        <v>6</v>
      </c>
      <c r="N83" s="1" t="s">
        <v>20</v>
      </c>
    </row>
    <row r="84" spans="3:14" x14ac:dyDescent="0.25">
      <c r="C84" s="1">
        <v>53</v>
      </c>
      <c r="D84" s="5" t="s">
        <v>72</v>
      </c>
      <c r="E84" s="6">
        <v>2010</v>
      </c>
      <c r="F84" s="6">
        <v>2</v>
      </c>
      <c r="G84" s="6">
        <v>1</v>
      </c>
      <c r="H84" s="6">
        <v>1</v>
      </c>
      <c r="I84" s="6">
        <v>0</v>
      </c>
      <c r="J84" s="6">
        <v>0</v>
      </c>
      <c r="K84" s="6">
        <v>2</v>
      </c>
      <c r="L84" s="6">
        <v>0</v>
      </c>
      <c r="M84" s="6">
        <f>SUM(F84:L84)</f>
        <v>6</v>
      </c>
      <c r="N84" s="6">
        <v>1</v>
      </c>
    </row>
    <row r="85" spans="3:14" x14ac:dyDescent="0.25">
      <c r="C85" s="1">
        <v>54</v>
      </c>
      <c r="D85" s="5" t="s">
        <v>73</v>
      </c>
      <c r="E85" s="6">
        <v>2010</v>
      </c>
      <c r="F85" s="6">
        <v>3</v>
      </c>
      <c r="G85" s="6">
        <v>1</v>
      </c>
      <c r="H85" s="6">
        <v>2</v>
      </c>
      <c r="I85" s="6">
        <v>0</v>
      </c>
      <c r="J85" s="6">
        <v>0</v>
      </c>
      <c r="K85" s="6">
        <v>0</v>
      </c>
      <c r="L85" s="6">
        <v>0</v>
      </c>
      <c r="M85" s="6">
        <f>SUM(F85:L85)</f>
        <v>6</v>
      </c>
      <c r="N85" s="6">
        <v>1</v>
      </c>
    </row>
    <row r="86" spans="3:14" x14ac:dyDescent="0.25">
      <c r="C86" s="1">
        <v>55</v>
      </c>
      <c r="D86" s="5" t="s">
        <v>71</v>
      </c>
      <c r="E86" s="6">
        <v>2010</v>
      </c>
      <c r="F86" s="6">
        <v>3</v>
      </c>
      <c r="G86" s="6">
        <v>0</v>
      </c>
      <c r="H86" s="6">
        <v>2</v>
      </c>
      <c r="I86" s="6">
        <v>0</v>
      </c>
      <c r="J86" s="6">
        <v>0</v>
      </c>
      <c r="K86" s="6">
        <v>2</v>
      </c>
      <c r="L86" s="6">
        <v>0</v>
      </c>
      <c r="M86" s="6">
        <f>SUM(F86:L86)</f>
        <v>7</v>
      </c>
      <c r="N86" s="6">
        <v>3</v>
      </c>
    </row>
    <row r="87" spans="3:14" x14ac:dyDescent="0.25">
      <c r="C87" s="1">
        <v>56</v>
      </c>
      <c r="D87" s="5" t="s">
        <v>74</v>
      </c>
      <c r="E87" s="6">
        <v>2010</v>
      </c>
      <c r="F87" s="6">
        <v>2</v>
      </c>
      <c r="G87" s="6">
        <v>1</v>
      </c>
      <c r="H87" s="6">
        <v>1</v>
      </c>
      <c r="I87" s="6">
        <v>0</v>
      </c>
      <c r="J87" s="6">
        <v>0</v>
      </c>
      <c r="K87" s="6">
        <v>3</v>
      </c>
      <c r="L87" s="6">
        <v>0</v>
      </c>
      <c r="M87" s="6">
        <f t="shared" si="4"/>
        <v>7</v>
      </c>
      <c r="N87" s="6">
        <v>3</v>
      </c>
    </row>
    <row r="89" spans="3:14" x14ac:dyDescent="0.25">
      <c r="D89" s="2" t="s">
        <v>76</v>
      </c>
      <c r="E89" s="1" t="s">
        <v>8</v>
      </c>
      <c r="F89" s="1" t="s">
        <v>0</v>
      </c>
      <c r="G89" s="1" t="s">
        <v>1</v>
      </c>
      <c r="H89" s="1" t="s">
        <v>2</v>
      </c>
      <c r="I89" s="1" t="s">
        <v>3</v>
      </c>
      <c r="J89" s="1" t="s">
        <v>4</v>
      </c>
      <c r="K89" s="1" t="s">
        <v>12</v>
      </c>
      <c r="L89" s="1" t="s">
        <v>5</v>
      </c>
      <c r="M89" s="1" t="s">
        <v>6</v>
      </c>
      <c r="N89" s="1" t="s">
        <v>20</v>
      </c>
    </row>
    <row r="90" spans="3:14" x14ac:dyDescent="0.25">
      <c r="C90" s="1">
        <v>57</v>
      </c>
      <c r="D90" s="5" t="s">
        <v>78</v>
      </c>
      <c r="E90" s="6">
        <v>2009</v>
      </c>
      <c r="F90" s="6">
        <v>2</v>
      </c>
      <c r="G90" s="6">
        <v>2</v>
      </c>
      <c r="H90" s="6">
        <v>1</v>
      </c>
      <c r="I90" s="6">
        <v>1</v>
      </c>
      <c r="J90" s="6">
        <v>2</v>
      </c>
      <c r="K90" s="6">
        <v>3</v>
      </c>
      <c r="L90" s="6">
        <v>0</v>
      </c>
      <c r="M90" s="6">
        <f>SUM(F90:L90)</f>
        <v>11</v>
      </c>
      <c r="N90" s="6">
        <v>1</v>
      </c>
    </row>
    <row r="91" spans="3:14" x14ac:dyDescent="0.25">
      <c r="C91" s="1">
        <v>58</v>
      </c>
      <c r="D91" s="5" t="s">
        <v>77</v>
      </c>
      <c r="E91" s="6">
        <v>2010</v>
      </c>
      <c r="F91" s="6">
        <v>2</v>
      </c>
      <c r="G91" s="6">
        <v>1</v>
      </c>
      <c r="H91" s="6">
        <v>3</v>
      </c>
      <c r="I91" s="6">
        <v>1</v>
      </c>
      <c r="J91" s="6">
        <v>2</v>
      </c>
      <c r="K91" s="6">
        <v>3</v>
      </c>
      <c r="L91" s="6">
        <v>0</v>
      </c>
      <c r="M91" s="6">
        <f>SUM(F91:L91)</f>
        <v>12</v>
      </c>
      <c r="N91" s="6">
        <v>2</v>
      </c>
    </row>
    <row r="92" spans="3:14" x14ac:dyDescent="0.25">
      <c r="C92" s="1">
        <v>59</v>
      </c>
      <c r="D92" s="5" t="s">
        <v>82</v>
      </c>
      <c r="E92" s="6">
        <v>2010</v>
      </c>
      <c r="F92" s="6">
        <v>4</v>
      </c>
      <c r="G92" s="6">
        <v>2</v>
      </c>
      <c r="H92" s="6">
        <v>1</v>
      </c>
      <c r="I92" s="6">
        <v>1</v>
      </c>
      <c r="J92" s="6">
        <v>2</v>
      </c>
      <c r="K92" s="6">
        <v>3</v>
      </c>
      <c r="L92" s="6">
        <v>0</v>
      </c>
      <c r="M92" s="6">
        <f>SUM(F92:L92)</f>
        <v>13</v>
      </c>
      <c r="N92" s="6">
        <v>3</v>
      </c>
    </row>
  </sheetData>
  <sortState xmlns:xlrd2="http://schemas.microsoft.com/office/spreadsheetml/2017/richdata2" ref="D69:M77">
    <sortCondition ref="M69:M7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Mocňáková</dc:creator>
  <cp:lastModifiedBy>Vejrosta Zdenek</cp:lastModifiedBy>
  <cp:lastPrinted>2025-05-18T20:13:48Z</cp:lastPrinted>
  <dcterms:created xsi:type="dcterms:W3CDTF">2024-01-23T18:32:01Z</dcterms:created>
  <dcterms:modified xsi:type="dcterms:W3CDTF">2025-05-19T04:04:08Z</dcterms:modified>
</cp:coreProperties>
</file>